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面试人员合成成绩" sheetId="1" r:id="rId1"/>
  </sheets>
  <definedNames>
    <definedName name="_xlnm._FilterDatabase" localSheetId="0" hidden="1">面试人员合成成绩!$A$3:$I$26</definedName>
    <definedName name="_xlnm.Print_Area" localSheetId="0">面试人员合成成绩!$A$1:$I$26</definedName>
    <definedName name="_xlnm.Print_Titles" localSheetId="0">面试人员合成成绩!$1:$3</definedName>
  </definedNames>
  <calcPr calcId="124519"/>
</workbook>
</file>

<file path=xl/calcChain.xml><?xml version="1.0" encoding="utf-8"?>
<calcChain xmlns="http://schemas.openxmlformats.org/spreadsheetml/2006/main">
  <c r="H5" i="1"/>
  <c r="H6"/>
  <c r="H7"/>
  <c r="H9"/>
  <c r="H8"/>
  <c r="H11"/>
  <c r="H10"/>
  <c r="H14"/>
  <c r="H12"/>
  <c r="H13"/>
  <c r="H16"/>
  <c r="H18"/>
  <c r="H17"/>
  <c r="H19"/>
  <c r="H21"/>
  <c r="H20"/>
  <c r="H22"/>
  <c r="H23"/>
  <c r="H24"/>
  <c r="H4"/>
</calcChain>
</file>

<file path=xl/sharedStrings.xml><?xml version="1.0" encoding="utf-8"?>
<sst xmlns="http://schemas.openxmlformats.org/spreadsheetml/2006/main" count="117" uniqueCount="100">
  <si>
    <t>准考证号</t>
    <phoneticPr fontId="5" type="noConversion"/>
  </si>
  <si>
    <t>姓名</t>
    <phoneticPr fontId="5" type="noConversion"/>
  </si>
  <si>
    <t>身份证号码</t>
    <phoneticPr fontId="5" type="noConversion"/>
  </si>
  <si>
    <t>报考岗位</t>
    <phoneticPr fontId="5" type="noConversion"/>
  </si>
  <si>
    <t>HT2022017</t>
  </si>
  <si>
    <t>白安阁</t>
    <phoneticPr fontId="4" type="noConversion"/>
  </si>
  <si>
    <t>HTMS2022001</t>
    <phoneticPr fontId="5" type="noConversion"/>
  </si>
  <si>
    <t>341222********1417</t>
  </si>
  <si>
    <t>工程管理</t>
    <phoneticPr fontId="4" type="noConversion"/>
  </si>
  <si>
    <t>HT2022023</t>
  </si>
  <si>
    <t>窦勇</t>
    <phoneticPr fontId="4" type="noConversion"/>
  </si>
  <si>
    <t>HTMS2022002</t>
  </si>
  <si>
    <t>341222********6552</t>
  </si>
  <si>
    <t>HT2022056</t>
  </si>
  <si>
    <t>孙奥迪</t>
    <phoneticPr fontId="4" type="noConversion"/>
  </si>
  <si>
    <t>HTMS2022003</t>
  </si>
  <si>
    <t>341222********5976</t>
  </si>
  <si>
    <t>HT2022069</t>
  </si>
  <si>
    <t>陈浩宇</t>
    <phoneticPr fontId="4" type="noConversion"/>
  </si>
  <si>
    <t>HTMS2022004</t>
  </si>
  <si>
    <t>341222********2951</t>
  </si>
  <si>
    <t>HT2022090</t>
  </si>
  <si>
    <t>廉号</t>
    <phoneticPr fontId="4" type="noConversion"/>
  </si>
  <si>
    <t>HTMS2022005</t>
  </si>
  <si>
    <t>341222********3599</t>
  </si>
  <si>
    <t>HT2022045</t>
  </si>
  <si>
    <t>李星座</t>
    <phoneticPr fontId="4" type="noConversion"/>
  </si>
  <si>
    <t>HTMS2022006</t>
  </si>
  <si>
    <t>341222********3554</t>
  </si>
  <si>
    <t>HT2022019</t>
  </si>
  <si>
    <t>付冰玉</t>
    <phoneticPr fontId="4" type="noConversion"/>
  </si>
  <si>
    <t>HTMS2022007</t>
  </si>
  <si>
    <t>341222********7203</t>
  </si>
  <si>
    <t>HT2022087</t>
  </si>
  <si>
    <t>徐军</t>
    <phoneticPr fontId="4" type="noConversion"/>
  </si>
  <si>
    <t>HTMS2022008</t>
  </si>
  <si>
    <t>341222********3293</t>
  </si>
  <si>
    <t>HT2022039</t>
  </si>
  <si>
    <t>付雅雯</t>
    <phoneticPr fontId="4" type="noConversion"/>
  </si>
  <si>
    <t>HTMS2022009</t>
  </si>
  <si>
    <t>341222********1062</t>
  </si>
  <si>
    <t>HT2022072</t>
  </si>
  <si>
    <t>哈赛文</t>
    <phoneticPr fontId="4" type="noConversion"/>
  </si>
  <si>
    <t>HTMS2022010</t>
  </si>
  <si>
    <t>341222********027X</t>
  </si>
  <si>
    <t>HT2022046</t>
  </si>
  <si>
    <t>游博</t>
    <phoneticPr fontId="4" type="noConversion"/>
  </si>
  <si>
    <t>HTMS2022011</t>
  </si>
  <si>
    <t>341222********2114</t>
  </si>
  <si>
    <t>HT2022047</t>
  </si>
  <si>
    <t>朱腾飞</t>
    <phoneticPr fontId="4" type="noConversion"/>
  </si>
  <si>
    <t>HTMS2022012</t>
  </si>
  <si>
    <t>341222********0778</t>
  </si>
  <si>
    <t>HT2022035</t>
  </si>
  <si>
    <t>刘轶博</t>
    <phoneticPr fontId="4" type="noConversion"/>
  </si>
  <si>
    <t>HTMS2022013</t>
  </si>
  <si>
    <t>341222********4413</t>
  </si>
  <si>
    <t>行政文秘</t>
    <phoneticPr fontId="4" type="noConversion"/>
  </si>
  <si>
    <t>HT2022091</t>
  </si>
  <si>
    <t>孙俊琦</t>
    <phoneticPr fontId="4" type="noConversion"/>
  </si>
  <si>
    <t>HTMS2022014</t>
    <phoneticPr fontId="5" type="noConversion"/>
  </si>
  <si>
    <t>341222********1284</t>
  </si>
  <si>
    <t>HT2022016</t>
  </si>
  <si>
    <t>桑朋</t>
    <phoneticPr fontId="4" type="noConversion"/>
  </si>
  <si>
    <t>HTMS2022015</t>
  </si>
  <si>
    <t>341222********4352</t>
  </si>
  <si>
    <t>HT2022066</t>
  </si>
  <si>
    <t>孙思扬</t>
    <phoneticPr fontId="4" type="noConversion"/>
  </si>
  <si>
    <t>HTMS2022016</t>
  </si>
  <si>
    <t>341222********0512</t>
  </si>
  <si>
    <t>HT2022038</t>
  </si>
  <si>
    <t>解武士</t>
    <phoneticPr fontId="4" type="noConversion"/>
  </si>
  <si>
    <t>HTMS2022017</t>
  </si>
  <si>
    <t>341222********5290</t>
  </si>
  <si>
    <t>财务管理</t>
    <phoneticPr fontId="4" type="noConversion"/>
  </si>
  <si>
    <t>HT2022015</t>
  </si>
  <si>
    <t>白亮</t>
    <phoneticPr fontId="4" type="noConversion"/>
  </si>
  <si>
    <t>HTMS2022018</t>
  </si>
  <si>
    <t>341222********0270</t>
  </si>
  <si>
    <t>HT2022082</t>
  </si>
  <si>
    <t>王莉红</t>
    <phoneticPr fontId="4" type="noConversion"/>
  </si>
  <si>
    <t>HTMS2022019</t>
  </si>
  <si>
    <t>341222********6007</t>
  </si>
  <si>
    <t>HT2022006</t>
  </si>
  <si>
    <t>张睿</t>
    <phoneticPr fontId="4" type="noConversion"/>
  </si>
  <si>
    <t>HTMS2022020</t>
  </si>
  <si>
    <t>341222********0289</t>
  </si>
  <si>
    <t>法务管理</t>
    <phoneticPr fontId="5" type="noConversion"/>
  </si>
  <si>
    <t>HT2022011</t>
  </si>
  <si>
    <t>徐梦雅</t>
    <phoneticPr fontId="4" type="noConversion"/>
  </si>
  <si>
    <t>HTMS2022021</t>
  </si>
  <si>
    <t>341222********5980</t>
  </si>
  <si>
    <t>合成成绩</t>
    <phoneticPr fontId="4" type="noConversion"/>
  </si>
  <si>
    <t>笔试成绩</t>
    <phoneticPr fontId="5" type="noConversion"/>
  </si>
  <si>
    <t>面试成绩</t>
    <phoneticPr fontId="5" type="noConversion"/>
  </si>
  <si>
    <t>备注</t>
    <phoneticPr fontId="4" type="noConversion"/>
  </si>
  <si>
    <t>备注：合成成绩=笔试成绩*60%+面试成绩*40%</t>
    <phoneticPr fontId="4" type="noConversion"/>
  </si>
  <si>
    <t>面试编号</t>
    <phoneticPr fontId="5" type="noConversion"/>
  </si>
  <si>
    <t>太和县鑫泰项目管理有限责任公司公开招聘考试
合成成绩统计表</t>
    <phoneticPr fontId="5" type="noConversion"/>
  </si>
  <si>
    <t>面试缺考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</si>
</sst>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0" xfId="1" applyFont="1">
      <alignment vertical="center"/>
    </xf>
    <xf numFmtId="49" fontId="1" fillId="0" borderId="1" xfId="2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0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176" fontId="2" fillId="0" borderId="1" xfId="1" applyNumberFormat="1" applyBorder="1" applyAlignment="1">
      <alignment horizontal="center" vertical="center"/>
    </xf>
    <xf numFmtId="0" fontId="6" fillId="0" borderId="0" xfId="1" applyFont="1">
      <alignment vertical="center"/>
    </xf>
    <xf numFmtId="31" fontId="2" fillId="2" borderId="2" xfId="1" applyNumberFormat="1" applyFill="1" applyBorder="1" applyAlignment="1">
      <alignment horizontal="right" vertical="center"/>
    </xf>
    <xf numFmtId="0" fontId="3" fillId="0" borderId="0" xfId="1" applyFont="1" applyBorder="1" applyAlignment="1">
      <alignment horizontal="center" vertical="center" wrapText="1"/>
    </xf>
  </cellXfs>
  <cellStyles count="37">
    <cellStyle name="常规" xfId="0" builtinId="0"/>
    <cellStyle name="常规 10" xfId="3"/>
    <cellStyle name="常规 10 2" xfId="4"/>
    <cellStyle name="常规 11" xfId="5"/>
    <cellStyle name="常规 12" xfId="6"/>
    <cellStyle name="常规 13" xfId="7"/>
    <cellStyle name="常规 14" xfId="8"/>
    <cellStyle name="常规 15" xfId="9"/>
    <cellStyle name="常规 16" xfId="10"/>
    <cellStyle name="常规 17" xfId="11"/>
    <cellStyle name="常规 18" xfId="12"/>
    <cellStyle name="常规 19" xfId="13"/>
    <cellStyle name="常规 2" xfId="14"/>
    <cellStyle name="常规 2 2" xfId="15"/>
    <cellStyle name="常规 2 3" xfId="16"/>
    <cellStyle name="常规 20" xfId="17"/>
    <cellStyle name="常规 21" xfId="18"/>
    <cellStyle name="常规 22" xfId="19"/>
    <cellStyle name="常规 22 2" xfId="2"/>
    <cellStyle name="常规 23" xfId="1"/>
    <cellStyle name="常规 26" xfId="20"/>
    <cellStyle name="常规 27" xfId="21"/>
    <cellStyle name="常规 28" xfId="22"/>
    <cellStyle name="常规 29" xfId="23"/>
    <cellStyle name="常规 3" xfId="24"/>
    <cellStyle name="常规 3 2" xfId="25"/>
    <cellStyle name="常规 30" xfId="26"/>
    <cellStyle name="常规 4" xfId="27"/>
    <cellStyle name="常规 4 2" xfId="28"/>
    <cellStyle name="常规 4 3" xfId="29"/>
    <cellStyle name="常规 5" xfId="30"/>
    <cellStyle name="常规 6" xfId="31"/>
    <cellStyle name="常规 6 2" xfId="32"/>
    <cellStyle name="常规 7" xfId="33"/>
    <cellStyle name="常规 7 2" xfId="34"/>
    <cellStyle name="常规 8" xfId="35"/>
    <cellStyle name="常规 9" xfId="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pane ySplit="3" topLeftCell="A4" activePane="bottomLeft" state="frozen"/>
      <selection activeCell="B1" sqref="B1"/>
      <selection pane="bottomLeft" activeCell="K16" sqref="K16"/>
    </sheetView>
  </sheetViews>
  <sheetFormatPr defaultRowHeight="14.25"/>
  <cols>
    <col min="1" max="1" width="13" style="1" customWidth="1"/>
    <col min="2" max="2" width="11.125" style="4" hidden="1" customWidth="1"/>
    <col min="3" max="3" width="15.125" style="4" customWidth="1"/>
    <col min="4" max="4" width="23.125" style="4" customWidth="1"/>
    <col min="5" max="5" width="13" style="4" customWidth="1"/>
    <col min="6" max="6" width="11.625" style="5" customWidth="1"/>
    <col min="7" max="7" width="12.375" style="1" customWidth="1"/>
    <col min="8" max="9" width="11.75" style="1" customWidth="1"/>
    <col min="10" max="16384" width="9" style="1"/>
  </cols>
  <sheetData>
    <row r="1" spans="1:9" ht="46.5" customHeight="1">
      <c r="A1" s="22" t="s">
        <v>98</v>
      </c>
      <c r="B1" s="22"/>
      <c r="C1" s="22"/>
      <c r="D1" s="22"/>
      <c r="E1" s="22"/>
      <c r="F1" s="22"/>
      <c r="G1" s="22"/>
      <c r="H1" s="22"/>
      <c r="I1" s="22"/>
    </row>
    <row r="2" spans="1:9" ht="20.25" customHeight="1">
      <c r="A2" s="2"/>
      <c r="B2" s="2"/>
      <c r="C2" s="2"/>
      <c r="D2" s="3"/>
      <c r="E2" s="21">
        <v>44793</v>
      </c>
      <c r="F2" s="21"/>
      <c r="G2" s="21"/>
    </row>
    <row r="3" spans="1:9" ht="17.25" customHeight="1">
      <c r="A3" s="16" t="s">
        <v>0</v>
      </c>
      <c r="B3" s="16" t="s">
        <v>1</v>
      </c>
      <c r="C3" s="16" t="s">
        <v>97</v>
      </c>
      <c r="D3" s="16" t="s">
        <v>2</v>
      </c>
      <c r="E3" s="16" t="s">
        <v>3</v>
      </c>
      <c r="F3" s="16" t="s">
        <v>93</v>
      </c>
      <c r="G3" s="16" t="s">
        <v>94</v>
      </c>
      <c r="H3" s="17" t="s">
        <v>92</v>
      </c>
      <c r="I3" s="17" t="s">
        <v>95</v>
      </c>
    </row>
    <row r="4" spans="1:9" ht="17.25" customHeight="1">
      <c r="A4" s="7" t="s">
        <v>4</v>
      </c>
      <c r="B4" s="6" t="s">
        <v>5</v>
      </c>
      <c r="C4" s="6" t="s">
        <v>6</v>
      </c>
      <c r="D4" s="8" t="s">
        <v>7</v>
      </c>
      <c r="E4" s="9" t="s">
        <v>8</v>
      </c>
      <c r="F4" s="9">
        <v>75.5</v>
      </c>
      <c r="G4" s="6">
        <v>75.67</v>
      </c>
      <c r="H4" s="19">
        <f t="shared" ref="H4:H14" si="0">F4*0.6+G4*0.4</f>
        <v>75.567999999999998</v>
      </c>
      <c r="I4" s="19"/>
    </row>
    <row r="5" spans="1:9" ht="17.25" customHeight="1">
      <c r="A5" s="7" t="s">
        <v>9</v>
      </c>
      <c r="B5" s="6" t="s">
        <v>10</v>
      </c>
      <c r="C5" s="6" t="s">
        <v>11</v>
      </c>
      <c r="D5" s="8" t="s">
        <v>12</v>
      </c>
      <c r="E5" s="9" t="s">
        <v>8</v>
      </c>
      <c r="F5" s="9">
        <v>74.5</v>
      </c>
      <c r="G5" s="6">
        <v>71.67</v>
      </c>
      <c r="H5" s="19">
        <f t="shared" si="0"/>
        <v>73.367999999999995</v>
      </c>
      <c r="I5" s="19"/>
    </row>
    <row r="6" spans="1:9" s="11" customFormat="1" ht="17.25" customHeight="1">
      <c r="A6" s="7" t="s">
        <v>13</v>
      </c>
      <c r="B6" s="10" t="s">
        <v>14</v>
      </c>
      <c r="C6" s="6" t="s">
        <v>15</v>
      </c>
      <c r="D6" s="8" t="s">
        <v>16</v>
      </c>
      <c r="E6" s="9" t="s">
        <v>8</v>
      </c>
      <c r="F6" s="9">
        <v>73</v>
      </c>
      <c r="G6" s="10">
        <v>71.67</v>
      </c>
      <c r="H6" s="19">
        <f t="shared" si="0"/>
        <v>72.468000000000004</v>
      </c>
      <c r="I6" s="19"/>
    </row>
    <row r="7" spans="1:9" ht="17.25" customHeight="1">
      <c r="A7" s="7" t="s">
        <v>21</v>
      </c>
      <c r="B7" s="6" t="s">
        <v>22</v>
      </c>
      <c r="C7" s="6" t="s">
        <v>23</v>
      </c>
      <c r="D7" s="8" t="s">
        <v>24</v>
      </c>
      <c r="E7" s="9" t="s">
        <v>8</v>
      </c>
      <c r="F7" s="9">
        <v>70</v>
      </c>
      <c r="G7" s="6">
        <v>74</v>
      </c>
      <c r="H7" s="19">
        <f t="shared" si="0"/>
        <v>71.599999999999994</v>
      </c>
      <c r="I7" s="19"/>
    </row>
    <row r="8" spans="1:9" ht="17.25" customHeight="1">
      <c r="A8" s="7" t="s">
        <v>29</v>
      </c>
      <c r="B8" s="6" t="s">
        <v>30</v>
      </c>
      <c r="C8" s="6" t="s">
        <v>31</v>
      </c>
      <c r="D8" s="8" t="s">
        <v>32</v>
      </c>
      <c r="E8" s="9" t="s">
        <v>8</v>
      </c>
      <c r="F8" s="9">
        <v>66.5</v>
      </c>
      <c r="G8" s="6">
        <v>77.33</v>
      </c>
      <c r="H8" s="19">
        <f t="shared" si="0"/>
        <v>70.831999999999994</v>
      </c>
      <c r="I8" s="19"/>
    </row>
    <row r="9" spans="1:9" ht="17.25" customHeight="1">
      <c r="A9" s="7" t="s">
        <v>25</v>
      </c>
      <c r="B9" s="6" t="s">
        <v>26</v>
      </c>
      <c r="C9" s="6" t="s">
        <v>27</v>
      </c>
      <c r="D9" s="8" t="s">
        <v>28</v>
      </c>
      <c r="E9" s="9" t="s">
        <v>8</v>
      </c>
      <c r="F9" s="9">
        <v>68</v>
      </c>
      <c r="G9" s="6">
        <v>73</v>
      </c>
      <c r="H9" s="19">
        <f t="shared" si="0"/>
        <v>70</v>
      </c>
      <c r="I9" s="19"/>
    </row>
    <row r="10" spans="1:9" ht="17.25" customHeight="1">
      <c r="A10" s="7" t="s">
        <v>37</v>
      </c>
      <c r="B10" s="6" t="s">
        <v>38</v>
      </c>
      <c r="C10" s="6" t="s">
        <v>39</v>
      </c>
      <c r="D10" s="8" t="s">
        <v>40</v>
      </c>
      <c r="E10" s="9" t="s">
        <v>8</v>
      </c>
      <c r="F10" s="9">
        <v>64.5</v>
      </c>
      <c r="G10" s="6">
        <v>76</v>
      </c>
      <c r="H10" s="19">
        <f t="shared" si="0"/>
        <v>69.099999999999994</v>
      </c>
      <c r="I10" s="19"/>
    </row>
    <row r="11" spans="1:9" ht="17.25" customHeight="1">
      <c r="A11" s="7" t="s">
        <v>33</v>
      </c>
      <c r="B11" s="6" t="s">
        <v>34</v>
      </c>
      <c r="C11" s="6" t="s">
        <v>35</v>
      </c>
      <c r="D11" s="8" t="s">
        <v>36</v>
      </c>
      <c r="E11" s="9" t="s">
        <v>8</v>
      </c>
      <c r="F11" s="9">
        <v>65.5</v>
      </c>
      <c r="G11" s="6">
        <v>70.33</v>
      </c>
      <c r="H11" s="19">
        <f t="shared" si="0"/>
        <v>67.432000000000002</v>
      </c>
      <c r="I11" s="19"/>
    </row>
    <row r="12" spans="1:9" ht="17.25" customHeight="1">
      <c r="A12" s="7" t="s">
        <v>45</v>
      </c>
      <c r="B12" s="6" t="s">
        <v>46</v>
      </c>
      <c r="C12" s="6" t="s">
        <v>47</v>
      </c>
      <c r="D12" s="8" t="s">
        <v>48</v>
      </c>
      <c r="E12" s="9" t="s">
        <v>8</v>
      </c>
      <c r="F12" s="9">
        <v>60.5</v>
      </c>
      <c r="G12" s="6">
        <v>72</v>
      </c>
      <c r="H12" s="19">
        <f t="shared" si="0"/>
        <v>65.099999999999994</v>
      </c>
      <c r="I12" s="19"/>
    </row>
    <row r="13" spans="1:9" ht="17.25" customHeight="1">
      <c r="A13" s="7" t="s">
        <v>49</v>
      </c>
      <c r="B13" s="6" t="s">
        <v>50</v>
      </c>
      <c r="C13" s="6" t="s">
        <v>51</v>
      </c>
      <c r="D13" s="8" t="s">
        <v>52</v>
      </c>
      <c r="E13" s="9" t="s">
        <v>8</v>
      </c>
      <c r="F13" s="9">
        <v>60</v>
      </c>
      <c r="G13" s="6">
        <v>72.67</v>
      </c>
      <c r="H13" s="19">
        <f t="shared" si="0"/>
        <v>65.067999999999998</v>
      </c>
      <c r="I13" s="19"/>
    </row>
    <row r="14" spans="1:9" ht="17.25" customHeight="1">
      <c r="A14" s="7" t="s">
        <v>41</v>
      </c>
      <c r="B14" s="6" t="s">
        <v>42</v>
      </c>
      <c r="C14" s="6" t="s">
        <v>43</v>
      </c>
      <c r="D14" s="8" t="s">
        <v>44</v>
      </c>
      <c r="E14" s="9" t="s">
        <v>8</v>
      </c>
      <c r="F14" s="9">
        <v>62.5</v>
      </c>
      <c r="G14" s="6">
        <v>63.33</v>
      </c>
      <c r="H14" s="19">
        <f t="shared" si="0"/>
        <v>62.832000000000001</v>
      </c>
      <c r="I14" s="19"/>
    </row>
    <row r="15" spans="1:9" ht="17.25" customHeight="1">
      <c r="A15" s="7" t="s">
        <v>17</v>
      </c>
      <c r="B15" s="6" t="s">
        <v>18</v>
      </c>
      <c r="C15" s="6" t="s">
        <v>19</v>
      </c>
      <c r="D15" s="8" t="s">
        <v>20</v>
      </c>
      <c r="E15" s="9" t="s">
        <v>8</v>
      </c>
      <c r="F15" s="9">
        <v>70</v>
      </c>
      <c r="G15" s="6">
        <v>0</v>
      </c>
      <c r="H15" s="19"/>
      <c r="I15" s="19" t="s">
        <v>99</v>
      </c>
    </row>
    <row r="16" spans="1:9" ht="17.25" customHeight="1">
      <c r="A16" s="7" t="s">
        <v>53</v>
      </c>
      <c r="B16" s="6" t="s">
        <v>54</v>
      </c>
      <c r="C16" s="6" t="s">
        <v>55</v>
      </c>
      <c r="D16" s="8" t="s">
        <v>56</v>
      </c>
      <c r="E16" s="9" t="s">
        <v>57</v>
      </c>
      <c r="F16" s="9">
        <v>88.5</v>
      </c>
      <c r="G16" s="6">
        <v>75</v>
      </c>
      <c r="H16" s="19">
        <f t="shared" ref="H16:H24" si="1">F16*0.6+G16*0.4</f>
        <v>83.1</v>
      </c>
      <c r="I16" s="19"/>
    </row>
    <row r="17" spans="1:9" s="15" customFormat="1" ht="17.25" customHeight="1">
      <c r="A17" s="7" t="s">
        <v>62</v>
      </c>
      <c r="B17" s="6" t="s">
        <v>63</v>
      </c>
      <c r="C17" s="6" t="s">
        <v>64</v>
      </c>
      <c r="D17" s="8" t="s">
        <v>65</v>
      </c>
      <c r="E17" s="9" t="s">
        <v>57</v>
      </c>
      <c r="F17" s="9">
        <v>77.5</v>
      </c>
      <c r="G17" s="6">
        <v>74</v>
      </c>
      <c r="H17" s="19">
        <f t="shared" si="1"/>
        <v>76.099999999999994</v>
      </c>
      <c r="I17" s="19"/>
    </row>
    <row r="18" spans="1:9" ht="17.25" customHeight="1">
      <c r="A18" s="12" t="s">
        <v>58</v>
      </c>
      <c r="B18" s="13" t="s">
        <v>59</v>
      </c>
      <c r="C18" s="6" t="s">
        <v>60</v>
      </c>
      <c r="D18" s="8" t="s">
        <v>61</v>
      </c>
      <c r="E18" s="14" t="s">
        <v>57</v>
      </c>
      <c r="F18" s="9">
        <v>71.5</v>
      </c>
      <c r="G18" s="14">
        <v>74.67</v>
      </c>
      <c r="H18" s="19">
        <f t="shared" si="1"/>
        <v>72.768000000000001</v>
      </c>
      <c r="I18" s="19"/>
    </row>
    <row r="19" spans="1:9" ht="17.25" customHeight="1">
      <c r="A19" s="7" t="s">
        <v>66</v>
      </c>
      <c r="B19" s="6" t="s">
        <v>67</v>
      </c>
      <c r="C19" s="6" t="s">
        <v>68</v>
      </c>
      <c r="D19" s="8" t="s">
        <v>69</v>
      </c>
      <c r="E19" s="9" t="s">
        <v>57</v>
      </c>
      <c r="F19" s="9">
        <v>72</v>
      </c>
      <c r="G19" s="6">
        <v>72</v>
      </c>
      <c r="H19" s="19">
        <f t="shared" si="1"/>
        <v>72</v>
      </c>
      <c r="I19" s="19"/>
    </row>
    <row r="20" spans="1:9" ht="17.25" customHeight="1">
      <c r="A20" s="7" t="s">
        <v>75</v>
      </c>
      <c r="B20" s="6" t="s">
        <v>76</v>
      </c>
      <c r="C20" s="6" t="s">
        <v>77</v>
      </c>
      <c r="D20" s="8" t="s">
        <v>78</v>
      </c>
      <c r="E20" s="9" t="s">
        <v>74</v>
      </c>
      <c r="F20" s="9">
        <v>77</v>
      </c>
      <c r="G20" s="6">
        <v>78.33</v>
      </c>
      <c r="H20" s="19">
        <f t="shared" si="1"/>
        <v>77.531999999999996</v>
      </c>
      <c r="I20" s="19"/>
    </row>
    <row r="21" spans="1:9" ht="17.25" customHeight="1">
      <c r="A21" s="7" t="s">
        <v>70</v>
      </c>
      <c r="B21" s="6" t="s">
        <v>71</v>
      </c>
      <c r="C21" s="6" t="s">
        <v>72</v>
      </c>
      <c r="D21" s="8" t="s">
        <v>73</v>
      </c>
      <c r="E21" s="9" t="s">
        <v>74</v>
      </c>
      <c r="F21" s="9">
        <v>80</v>
      </c>
      <c r="G21" s="6">
        <v>73.67</v>
      </c>
      <c r="H21" s="19">
        <f t="shared" si="1"/>
        <v>77.468000000000004</v>
      </c>
      <c r="I21" s="19"/>
    </row>
    <row r="22" spans="1:9" s="11" customFormat="1" ht="17.25" customHeight="1">
      <c r="A22" s="7" t="s">
        <v>79</v>
      </c>
      <c r="B22" s="10" t="s">
        <v>80</v>
      </c>
      <c r="C22" s="6" t="s">
        <v>81</v>
      </c>
      <c r="D22" s="8" t="s">
        <v>82</v>
      </c>
      <c r="E22" s="9" t="s">
        <v>74</v>
      </c>
      <c r="F22" s="9">
        <v>77</v>
      </c>
      <c r="G22" s="10">
        <v>70</v>
      </c>
      <c r="H22" s="19">
        <f t="shared" si="1"/>
        <v>74.199999999999989</v>
      </c>
      <c r="I22" s="19"/>
    </row>
    <row r="23" spans="1:9" ht="17.25" customHeight="1">
      <c r="A23" s="7" t="s">
        <v>83</v>
      </c>
      <c r="B23" s="6" t="s">
        <v>84</v>
      </c>
      <c r="C23" s="6" t="s">
        <v>85</v>
      </c>
      <c r="D23" s="8" t="s">
        <v>86</v>
      </c>
      <c r="E23" s="9" t="s">
        <v>87</v>
      </c>
      <c r="F23" s="9">
        <v>81.5</v>
      </c>
      <c r="G23" s="6">
        <v>73.67</v>
      </c>
      <c r="H23" s="19">
        <f t="shared" si="1"/>
        <v>78.367999999999995</v>
      </c>
      <c r="I23" s="19"/>
    </row>
    <row r="24" spans="1:9" ht="17.25" customHeight="1">
      <c r="A24" s="7" t="s">
        <v>88</v>
      </c>
      <c r="B24" s="6" t="s">
        <v>89</v>
      </c>
      <c r="C24" s="6" t="s">
        <v>90</v>
      </c>
      <c r="D24" s="8" t="s">
        <v>91</v>
      </c>
      <c r="E24" s="9" t="s">
        <v>87</v>
      </c>
      <c r="F24" s="9">
        <v>75</v>
      </c>
      <c r="G24" s="6">
        <v>73.33</v>
      </c>
      <c r="H24" s="19">
        <f t="shared" si="1"/>
        <v>74.331999999999994</v>
      </c>
      <c r="I24" s="19"/>
    </row>
    <row r="25" spans="1:9" ht="23.25" customHeight="1">
      <c r="A25" s="20" t="s">
        <v>96</v>
      </c>
    </row>
    <row r="26" spans="1:9" ht="17.25" customHeight="1">
      <c r="D26" s="18"/>
      <c r="H26" s="18"/>
      <c r="I26" s="18"/>
    </row>
  </sheetData>
  <autoFilter ref="A3:I26">
    <filterColumn colId="8"/>
  </autoFilter>
  <mergeCells count="2">
    <mergeCell ref="A1:I1"/>
    <mergeCell ref="E2:G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面试人员合成成绩</vt:lpstr>
      <vt:lpstr>面试人员合成成绩!Print_Area</vt:lpstr>
      <vt:lpstr>面试人员合成成绩!Print_Titles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2022-08-20T08:08:34Z</cp:lastPrinted>
  <dcterms:created xsi:type="dcterms:W3CDTF">2022-08-20T07:09:56Z</dcterms:created>
  <dcterms:modified xsi:type="dcterms:W3CDTF">2022-08-20T09:24:20Z</dcterms:modified>
</cp:coreProperties>
</file>